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Audrey Kidwell\CDP Dropbox\All CDP\Effective Grantmaking\Final forms\Grant Application\"/>
    </mc:Choice>
  </mc:AlternateContent>
  <xr:revisionPtr revIDLastSave="0" documentId="13_ncr:1_{4697C9A7-42E0-47A8-9D0F-575CC4439C7B}" xr6:coauthVersionLast="47" xr6:coauthVersionMax="47" xr10:uidLastSave="{00000000-0000-0000-0000-000000000000}"/>
  <bookViews>
    <workbookView xWindow="28680" yWindow="-120" windowWidth="29040" windowHeight="15840" xr2:uid="{38FF7018-1684-4067-A12F-92AFE8F6ADE0}"/>
  </bookViews>
  <sheets>
    <sheet name="CDP Budget" sheetId="1" r:id="rId1"/>
    <sheet name="Budget Instruction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1" l="1"/>
  <c r="B50" i="1"/>
  <c r="B44" i="1" l="1"/>
  <c r="B37" i="1"/>
  <c r="B30" i="1"/>
  <c r="C7" i="1"/>
  <c r="B18" i="1"/>
  <c r="B21" i="1" l="1"/>
  <c r="B22" i="1" l="1"/>
  <c r="A21" i="1"/>
  <c r="B52" i="1" l="1"/>
  <c r="C53" i="1" s="1"/>
  <c r="B54" i="1"/>
</calcChain>
</file>

<file path=xl/sharedStrings.xml><?xml version="1.0" encoding="utf-8"?>
<sst xmlns="http://schemas.openxmlformats.org/spreadsheetml/2006/main" count="96" uniqueCount="85">
  <si>
    <t>TOTAL: SALARIES</t>
  </si>
  <si>
    <t>TOTAL DIRECT COSTS</t>
  </si>
  <si>
    <t>TOTAL: SUBGRANTS</t>
  </si>
  <si>
    <t xml:space="preserve">Organization Name: </t>
  </si>
  <si>
    <t>Program/Project Title:</t>
    <phoneticPr fontId="0" type="noConversion"/>
  </si>
  <si>
    <t>e.g. Gray's Bay</t>
  </si>
  <si>
    <t>Consultant / Contractor 1</t>
  </si>
  <si>
    <t>Consultant / Contractor 2</t>
  </si>
  <si>
    <t>Consultant / Contractor 3</t>
  </si>
  <si>
    <t>Budget Notes / Narrative</t>
  </si>
  <si>
    <t>e.g consultant researcher</t>
  </si>
  <si>
    <t>e.g. Existing pre-vetted partner</t>
  </si>
  <si>
    <t>TOTAL: DIRECT PROGRAM COSTS</t>
  </si>
  <si>
    <t>e.g. M&amp;E specialist</t>
  </si>
  <si>
    <t>e.g. printing and program-related supplies</t>
  </si>
  <si>
    <t>e.g. creation of outreach materials</t>
  </si>
  <si>
    <t>4. Direct Program Costs</t>
  </si>
  <si>
    <t>5. Subgrants (specify)</t>
  </si>
  <si>
    <t>Total Project Cost:</t>
  </si>
  <si>
    <t>Total CDP Request:</t>
  </si>
  <si>
    <t>CDP Percentage of Total Funding:</t>
  </si>
  <si>
    <t>Category</t>
  </si>
  <si>
    <t>TOTAL: TAXES &amp; BENEFITS</t>
  </si>
  <si>
    <t>1. Salaries (Position / and % of Time Allocation)</t>
  </si>
  <si>
    <t>CDP Requested Project Budget</t>
  </si>
  <si>
    <t xml:space="preserve">2. Taxes &amp; Benefits </t>
  </si>
  <si>
    <t>3. Other Non-Employee Labor and Professional Services</t>
  </si>
  <si>
    <t>TOTAL: OTHER NON-EMPLOYEE LABOR &amp; PROFESSIONAL SERVICES</t>
  </si>
  <si>
    <t>CONSULTANTS/CONTRACTORS</t>
  </si>
  <si>
    <t>Salaries</t>
  </si>
  <si>
    <t xml:space="preserve">Taxes and Benefits </t>
  </si>
  <si>
    <t>Other Non-Employee Labor and Professional Services</t>
  </si>
  <si>
    <t>Direct Program Costs</t>
  </si>
  <si>
    <t>Subgrants</t>
  </si>
  <si>
    <t>General Information and Instructions</t>
  </si>
  <si>
    <t>Each CDP fund has a different funding focus but the attached budget template is common across all funds. As a result, some headings and items may not apply to your particular situation. Simply leave these sections blank.</t>
  </si>
  <si>
    <t xml:space="preserve">Please complete the budget template and narrative in excel tab called "CDP Budget" to the best of your ability. Your fund director is available to answer any questions. </t>
  </si>
  <si>
    <t>CDP BUDGET FOR GRANT APPLICATIONS</t>
  </si>
  <si>
    <t>PROJECT DETAILS:</t>
  </si>
  <si>
    <t>PROJECT BUDGET:</t>
  </si>
  <si>
    <t>A</t>
  </si>
  <si>
    <t>B</t>
  </si>
  <si>
    <t>C</t>
  </si>
  <si>
    <t>D</t>
  </si>
  <si>
    <t>E</t>
  </si>
  <si>
    <t>CDP PROGRAM BUDGET INSTRUCTIONS</t>
  </si>
  <si>
    <t>Indirect Costs</t>
  </si>
  <si>
    <t>PROJECT BUDGET - Detailed Categories of Expenses</t>
  </si>
  <si>
    <t>PROJECT DETAILS</t>
  </si>
  <si>
    <t>F</t>
  </si>
  <si>
    <t>Include legal name of organization and any abbreviation in parenthesis.</t>
  </si>
  <si>
    <t>Propose an end date to the project.</t>
  </si>
  <si>
    <t xml:space="preserve">This cell should reflect the total amount requested from CDP and should equal the total of project budget below. </t>
  </si>
  <si>
    <t>Include a title for the program / project.</t>
  </si>
  <si>
    <t xml:space="preserve">Other Direct Costs </t>
  </si>
  <si>
    <t>Please list all staff to be involved with this project and charged to this budget, by position and location.  Please also include their Level of Effort as a % of their time in Column A.</t>
  </si>
  <si>
    <t xml:space="preserve">Position, Location and % of Time Allocation </t>
  </si>
  <si>
    <t xml:space="preserve">Includes mandatory payroll taxes, health insurance, employee benefits </t>
  </si>
  <si>
    <t>6. Indirect Costs (Refer to CDP's ICR policy)</t>
  </si>
  <si>
    <t>Under budget sub-headings, if there are insufficient rows to capture all required expense line items, please add new rows.  Formulas should stay the same however please check that formulas are calculating correctly prior to submission.</t>
  </si>
  <si>
    <t>Instructions and Notes:</t>
  </si>
  <si>
    <t>Propose a start date for the project.  Allow sufficient time for review, negotiation and approval of grant.</t>
  </si>
  <si>
    <t>This cell should include the total cost of the project.  Where CDP is fully funding a project, this will be equal to "Total CDP Request".  If CDP is funding part of a larger project or program, please include the total cost of the project in this cell.</t>
  </si>
  <si>
    <t>TOTAL PROJECT BUDGET</t>
  </si>
  <si>
    <t>This cell contains a formula and is automatically calculated. Please do not change the formula.</t>
  </si>
  <si>
    <t>Please include any payroll taxes and benefit costs (including mandatory contributions and healthcare and other benefits) in this line.  This can be, and often is, expressed as a % of salaries, but can be a separate calculation.  If a separate calculation, please provide details in budget notes in Column C or on separate excel tab.
Taxes and benefits may be included in the gross salary figure above in category 1, and so this section may be left blank in this circumstance.  
Where taxes and benefits are unusually high as a % of salary, please provide a detailed explanation in the budget notes in Column C or a detailed breakdown on a separate excel tab if necessary.</t>
  </si>
  <si>
    <t xml:space="preserve">Please include the costs of any consultants or professional services to be hired. Indicate what kinds of consultants or professional service will be hired and how they will be used, e.g. consultants hired for program technical expertise, or legal or audit services. </t>
  </si>
  <si>
    <t>Please list all direct program-related costs in this section.  This includes items such as: relief supplies, building materials, logistics - transport and distribution, outreach and public education, training, meeting expenses, travel, program evaluation, office expenses, etc. Direct program-related costs are costs that otherwise would not be incurred if not for this project.</t>
  </si>
  <si>
    <t>CDP pays reasonable indirect costs, which includes those items that support the organization as a whole – i.e. development, organizational oversight, operational expenses - versus the specific project or program for which you are requesting a grant. 
Please refer to CDP's "ICR Guidelines" for guidance on what is eligible, including limits on allowable ICR.
Cell C47 includes a formula which will calculate the budget's ICR based upon the amount entered in B47. Please do not change this formula.</t>
  </si>
  <si>
    <t>*Please refer to "Budget Instructions" on separate tab within this excel workbook.</t>
  </si>
  <si>
    <t xml:space="preserve">Please list any costs which are directly attributable to the project but are not program-specific.  This should not include costs already included and covered in the Indirect Cost line below.  There may be no costs included in this line, depending on how your organization accounts for and allocates costs. </t>
  </si>
  <si>
    <t>6. Other Direct Costs</t>
  </si>
  <si>
    <t>TOTAL: OTHER DIRECT COSTS</t>
  </si>
  <si>
    <t>Share of field office costs not included in ICR (5%)</t>
  </si>
  <si>
    <t>e.g. Program Director, Washington DC, 20% time</t>
  </si>
  <si>
    <t>The CDP Midwest Early Recovery Fund does not pay for Capital Projects (i.e. bricks and mortar) or direct assistance to individuals.</t>
  </si>
  <si>
    <t>Please list any subgrants you will make as part of this project, if known at the time of grant application. Include the name of the subgrantee in column A, if known.  For any US subgrantees, include the EIN of the sub-grantee in the budget notes in Column C, if available and known at time of grant application.</t>
  </si>
  <si>
    <t>e.g. CDP program will make up 20% of PD's portfolio</t>
  </si>
  <si>
    <t>Provincial sub-office costs allocated based on CDP share of portfolio</t>
  </si>
  <si>
    <t>All applicable sections and categories should be completed as fully as possible.  Please also ensure to include sufficient explanation of each budget line in column C (Budget Notes).</t>
  </si>
  <si>
    <t>G</t>
  </si>
  <si>
    <r>
      <rPr>
        <b/>
        <sz val="10"/>
        <color indexed="8"/>
        <rFont val="Verdana"/>
        <family val="2"/>
      </rPr>
      <t>S</t>
    </r>
    <r>
      <rPr>
        <b/>
        <sz val="10"/>
        <color theme="1"/>
        <rFont val="Verdana"/>
        <family val="2"/>
      </rPr>
      <t xml:space="preserve">tart </t>
    </r>
    <r>
      <rPr>
        <b/>
        <sz val="10"/>
        <color indexed="8"/>
        <rFont val="Verdana"/>
        <family val="2"/>
      </rPr>
      <t>Da</t>
    </r>
    <r>
      <rPr>
        <b/>
        <sz val="10"/>
        <color theme="1"/>
        <rFont val="Verdana"/>
        <family val="2"/>
      </rPr>
      <t>te:</t>
    </r>
  </si>
  <si>
    <r>
      <rPr>
        <b/>
        <sz val="10"/>
        <color indexed="8"/>
        <rFont val="Verdana"/>
        <family val="2"/>
      </rPr>
      <t>E</t>
    </r>
    <r>
      <rPr>
        <b/>
        <sz val="10"/>
        <color theme="1"/>
        <rFont val="Verdana"/>
        <family val="2"/>
      </rPr>
      <t xml:space="preserve">nd </t>
    </r>
    <r>
      <rPr>
        <b/>
        <sz val="10"/>
        <color indexed="8"/>
        <rFont val="Verdana"/>
        <family val="2"/>
      </rPr>
      <t>D</t>
    </r>
    <r>
      <rPr>
        <b/>
        <sz val="10"/>
        <color theme="1"/>
        <rFont val="Verdana"/>
        <family val="2"/>
      </rPr>
      <t>ate:</t>
    </r>
  </si>
  <si>
    <t>No CDP funds should be used to pay for regular or annual campaigns or appeals (one-off appeals may be considered under special circumstances)</t>
  </si>
  <si>
    <t>Grantee should submit a Budget Variance Form to advise the CDP Fund Director of any variance or expected variance in any budget cost category that exceeds 10% of the total approved budget excluding ICR.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</si>
</sst>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quot;$&quot;#,##0"/>
    <numFmt numFmtId="166" formatCode="0.0%"/>
  </numFmts>
  <fonts count="25" x14ac:knownFonts="1">
    <font>
      <sz val="11"/>
      <color theme="1"/>
      <name val="Calibri"/>
      <family val="2"/>
      <scheme val="minor"/>
    </font>
    <font>
      <sz val="11"/>
      <color theme="1"/>
      <name val="Calibri"/>
      <family val="2"/>
      <scheme val="minor"/>
    </font>
    <font>
      <sz val="10"/>
      <name val="Arial"/>
      <family val="2"/>
    </font>
    <font>
      <i/>
      <sz val="10"/>
      <color rgb="FF000000"/>
      <name val="Times New Roman"/>
      <family val="1"/>
    </font>
    <font>
      <sz val="12"/>
      <name val="Arial"/>
      <family val="2"/>
    </font>
    <font>
      <sz val="10"/>
      <color theme="1"/>
      <name val="Verdana"/>
      <family val="2"/>
    </font>
    <font>
      <b/>
      <sz val="10"/>
      <color theme="1"/>
      <name val="Verdana"/>
      <family val="2"/>
    </font>
    <font>
      <b/>
      <u/>
      <sz val="18"/>
      <color theme="1"/>
      <name val="Verdana"/>
      <family val="2"/>
    </font>
    <font>
      <sz val="11"/>
      <color theme="1"/>
      <name val="Verdana"/>
      <family val="2"/>
    </font>
    <font>
      <b/>
      <u/>
      <sz val="11"/>
      <color theme="1"/>
      <name val="Verdana"/>
      <family val="2"/>
    </font>
    <font>
      <b/>
      <sz val="10"/>
      <color indexed="8"/>
      <name val="Verdana"/>
      <family val="2"/>
    </font>
    <font>
      <b/>
      <u/>
      <sz val="10"/>
      <color theme="1"/>
      <name val="Verdana"/>
      <family val="2"/>
    </font>
    <font>
      <b/>
      <i/>
      <sz val="10"/>
      <color theme="1"/>
      <name val="Verdana"/>
      <family val="2"/>
    </font>
    <font>
      <b/>
      <u/>
      <sz val="16"/>
      <color theme="1"/>
      <name val="Verdana"/>
      <family val="2"/>
    </font>
    <font>
      <i/>
      <sz val="14"/>
      <color theme="1"/>
      <name val="Verdana"/>
      <family val="2"/>
    </font>
    <font>
      <b/>
      <u/>
      <sz val="14"/>
      <color theme="1"/>
      <name val="Verdana"/>
      <family val="2"/>
    </font>
    <font>
      <sz val="10"/>
      <name val="Verdana"/>
      <family val="2"/>
    </font>
    <font>
      <b/>
      <sz val="10"/>
      <name val="Verdana"/>
      <family val="2"/>
    </font>
    <font>
      <sz val="10"/>
      <color rgb="FFFF0000"/>
      <name val="Verdana"/>
      <family val="2"/>
    </font>
    <font>
      <i/>
      <sz val="10"/>
      <color rgb="FFFF0000"/>
      <name val="Verdana"/>
      <family val="2"/>
    </font>
    <font>
      <i/>
      <sz val="10"/>
      <color rgb="FF000000"/>
      <name val="Verdana"/>
      <family val="2"/>
    </font>
    <font>
      <i/>
      <sz val="10"/>
      <name val="Verdana"/>
      <family val="2"/>
    </font>
    <font>
      <sz val="10"/>
      <color rgb="FF7030A0"/>
      <name val="Verdana"/>
      <family val="2"/>
    </font>
    <font>
      <b/>
      <sz val="10"/>
      <color theme="0"/>
      <name val="Verdana"/>
      <family val="2"/>
    </font>
    <font>
      <b/>
      <sz val="10"/>
      <color rgb="FFFF0000"/>
      <name val="Verdana"/>
      <family val="2"/>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2" tint="-0.49998474074526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medium">
        <color indexed="64"/>
      </bottom>
      <diagonal/>
    </border>
  </borders>
  <cellStyleXfs count="16">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3" fillId="0" borderId="0" applyNumberFormat="0" applyBorder="0" applyAlignment="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3" fontId="4" fillId="0" borderId="0" applyFill="0" applyBorder="0" applyAlignment="0" applyProtection="0"/>
    <xf numFmtId="5" fontId="4" fillId="0" borderId="0" applyFill="0" applyBorder="0" applyAlignment="0" applyProtection="0"/>
  </cellStyleXfs>
  <cellXfs count="70">
    <xf numFmtId="0" fontId="0" fillId="0" borderId="0" xfId="0"/>
    <xf numFmtId="0" fontId="5" fillId="0" borderId="0" xfId="0" applyFont="1"/>
    <xf numFmtId="0" fontId="5" fillId="0" borderId="0" xfId="0" applyFont="1" applyAlignment="1">
      <alignment horizontal="left" vertical="center"/>
    </xf>
    <xf numFmtId="0" fontId="7" fillId="0" borderId="0" xfId="0" applyFont="1"/>
    <xf numFmtId="0" fontId="8" fillId="0" borderId="0" xfId="0" applyFont="1"/>
    <xf numFmtId="0" fontId="9" fillId="0" borderId="0" xfId="0" applyFont="1"/>
    <xf numFmtId="0" fontId="6" fillId="0" borderId="0" xfId="0" applyFont="1" applyAlignment="1">
      <alignment horizontal="left"/>
    </xf>
    <xf numFmtId="0" fontId="8" fillId="0" borderId="0" xfId="0" applyFont="1" applyAlignment="1">
      <alignment wrapText="1"/>
    </xf>
    <xf numFmtId="0" fontId="6" fillId="0" borderId="0" xfId="0" applyFont="1"/>
    <xf numFmtId="0" fontId="11" fillId="0" borderId="0" xfId="0" applyFont="1"/>
    <xf numFmtId="0" fontId="5" fillId="0" borderId="0" xfId="0" applyFont="1" applyAlignment="1">
      <alignment wrapText="1"/>
    </xf>
    <xf numFmtId="0" fontId="12" fillId="0" borderId="0" xfId="0" applyFont="1"/>
    <xf numFmtId="0" fontId="13" fillId="0" borderId="0" xfId="0" applyFont="1"/>
    <xf numFmtId="0" fontId="14" fillId="0" borderId="0" xfId="0" applyFont="1"/>
    <xf numFmtId="0" fontId="15" fillId="0" borderId="0" xfId="0" applyFont="1"/>
    <xf numFmtId="0" fontId="6" fillId="0" borderId="1" xfId="0" applyFont="1" applyBorder="1" applyAlignment="1">
      <alignment horizontal="left"/>
    </xf>
    <xf numFmtId="0" fontId="6" fillId="0" borderId="1" xfId="0" applyFont="1" applyBorder="1"/>
    <xf numFmtId="44" fontId="6" fillId="0" borderId="1" xfId="1" applyFont="1" applyBorder="1"/>
    <xf numFmtId="10" fontId="6" fillId="0" borderId="1" xfId="2" applyNumberFormat="1" applyFont="1" applyBorder="1"/>
    <xf numFmtId="0" fontId="16" fillId="0" borderId="2" xfId="3" applyFont="1" applyBorder="1" applyAlignment="1">
      <alignment vertical="center"/>
    </xf>
    <xf numFmtId="0" fontId="5" fillId="0" borderId="1" xfId="0" applyFont="1" applyBorder="1"/>
    <xf numFmtId="0" fontId="17" fillId="6" borderId="1" xfId="4" applyFont="1" applyFill="1" applyBorder="1" applyAlignment="1">
      <alignment horizontal="center" vertical="center" wrapText="1"/>
    </xf>
    <xf numFmtId="0" fontId="17" fillId="3" borderId="8" xfId="4" applyFont="1" applyFill="1" applyBorder="1" applyAlignment="1">
      <alignment horizontal="center" vertical="center" wrapText="1"/>
    </xf>
    <xf numFmtId="0" fontId="17" fillId="3" borderId="1" xfId="4" applyFont="1" applyFill="1" applyBorder="1" applyAlignment="1">
      <alignment horizontal="center" vertical="center" wrapText="1"/>
    </xf>
    <xf numFmtId="0" fontId="17" fillId="4" borderId="3" xfId="4" applyFont="1" applyFill="1" applyBorder="1" applyAlignment="1">
      <alignment vertical="center"/>
    </xf>
    <xf numFmtId="0" fontId="17" fillId="4" borderId="5" xfId="4" applyFont="1" applyFill="1" applyBorder="1" applyAlignment="1">
      <alignment horizontal="center" vertical="center"/>
    </xf>
    <xf numFmtId="0" fontId="18" fillId="0" borderId="1" xfId="3" applyFont="1" applyBorder="1" applyAlignment="1">
      <alignment vertical="center" wrapText="1"/>
    </xf>
    <xf numFmtId="42" fontId="19" fillId="3" borderId="6" xfId="5" applyNumberFormat="1" applyFont="1" applyFill="1" applyBorder="1" applyAlignment="1">
      <alignment horizontal="center" vertical="center" wrapText="1"/>
    </xf>
    <xf numFmtId="0" fontId="18" fillId="0" borderId="1" xfId="0" applyFont="1" applyBorder="1"/>
    <xf numFmtId="9" fontId="5" fillId="0" borderId="0" xfId="2" applyFont="1"/>
    <xf numFmtId="0" fontId="20" fillId="2" borderId="1" xfId="0" applyFont="1" applyFill="1" applyBorder="1"/>
    <xf numFmtId="42" fontId="21" fillId="3" borderId="1" xfId="5" applyNumberFormat="1" applyFont="1" applyFill="1" applyBorder="1" applyAlignment="1">
      <alignment horizontal="center" vertical="center" wrapText="1"/>
    </xf>
    <xf numFmtId="0" fontId="16" fillId="2" borderId="1" xfId="3" applyFont="1" applyFill="1" applyBorder="1" applyAlignment="1">
      <alignment horizontal="left" vertical="center"/>
    </xf>
    <xf numFmtId="42" fontId="21" fillId="3" borderId="6" xfId="5" applyNumberFormat="1" applyFont="1" applyFill="1" applyBorder="1" applyAlignment="1">
      <alignment horizontal="center" vertical="center" wrapText="1"/>
    </xf>
    <xf numFmtId="0" fontId="16" fillId="5" borderId="1" xfId="4" applyFont="1" applyFill="1" applyBorder="1" applyAlignment="1">
      <alignment vertical="center"/>
    </xf>
    <xf numFmtId="42" fontId="17" fillId="5" borderId="6" xfId="4" applyNumberFormat="1" applyFont="1" applyFill="1" applyBorder="1" applyAlignment="1">
      <alignment horizontal="center" vertical="center"/>
    </xf>
    <xf numFmtId="0" fontId="5" fillId="7" borderId="1" xfId="0" applyFont="1" applyFill="1" applyBorder="1"/>
    <xf numFmtId="42" fontId="5" fillId="0" borderId="0" xfId="0" applyNumberFormat="1" applyFont="1"/>
    <xf numFmtId="0" fontId="16" fillId="2" borderId="1" xfId="4" applyFont="1" applyFill="1" applyBorder="1" applyAlignment="1">
      <alignment vertical="center"/>
    </xf>
    <xf numFmtId="42" fontId="17" fillId="2" borderId="6" xfId="2" applyNumberFormat="1" applyFont="1" applyFill="1" applyBorder="1" applyAlignment="1">
      <alignment horizontal="center" vertical="center"/>
    </xf>
    <xf numFmtId="0" fontId="17" fillId="4" borderId="1" xfId="4" applyFont="1" applyFill="1" applyBorder="1" applyAlignment="1">
      <alignment vertical="center"/>
    </xf>
    <xf numFmtId="44" fontId="17" fillId="4" borderId="6" xfId="4" applyNumberFormat="1" applyFont="1" applyFill="1" applyBorder="1" applyAlignment="1">
      <alignment horizontal="center" vertical="center"/>
    </xf>
    <xf numFmtId="0" fontId="5" fillId="8" borderId="1" xfId="0" applyFont="1" applyFill="1" applyBorder="1"/>
    <xf numFmtId="166" fontId="18" fillId="0" borderId="1" xfId="2" applyNumberFormat="1" applyFont="1" applyBorder="1" applyAlignment="1">
      <alignment horizontal="left" vertical="center" wrapText="1" indent="1"/>
    </xf>
    <xf numFmtId="165" fontId="18" fillId="3" borderId="6" xfId="4" applyNumberFormat="1" applyFont="1" applyFill="1" applyBorder="1" applyAlignment="1">
      <alignment horizontal="right" vertical="center" wrapText="1"/>
    </xf>
    <xf numFmtId="164" fontId="17" fillId="5" borderId="6" xfId="1" applyNumberFormat="1" applyFont="1" applyFill="1" applyBorder="1" applyAlignment="1">
      <alignment horizontal="center" vertical="center"/>
    </xf>
    <xf numFmtId="0" fontId="22" fillId="2" borderId="1" xfId="3" applyFont="1" applyFill="1" applyBorder="1" applyAlignment="1">
      <alignment vertical="center" wrapText="1"/>
    </xf>
    <xf numFmtId="42" fontId="16" fillId="3" borderId="6" xfId="5" applyNumberFormat="1" applyFont="1" applyFill="1" applyBorder="1" applyAlignment="1">
      <alignment horizontal="center" vertical="center" wrapText="1"/>
    </xf>
    <xf numFmtId="0" fontId="17" fillId="4" borderId="1" xfId="0" applyFont="1" applyFill="1" applyBorder="1" applyAlignment="1">
      <alignment vertical="center"/>
    </xf>
    <xf numFmtId="42" fontId="17" fillId="4" borderId="6" xfId="4" applyNumberFormat="1" applyFont="1" applyFill="1" applyBorder="1" applyAlignment="1">
      <alignment horizontal="center" vertical="center"/>
    </xf>
    <xf numFmtId="0" fontId="18" fillId="2" borderId="4" xfId="4" applyFont="1" applyFill="1" applyBorder="1" applyAlignment="1">
      <alignment vertical="center"/>
    </xf>
    <xf numFmtId="0" fontId="16" fillId="2" borderId="4" xfId="4" applyFont="1" applyFill="1" applyBorder="1" applyAlignment="1">
      <alignment vertical="center"/>
    </xf>
    <xf numFmtId="0" fontId="16" fillId="5" borderId="4" xfId="4" applyFont="1" applyFill="1" applyBorder="1" applyAlignment="1">
      <alignment vertical="center"/>
    </xf>
    <xf numFmtId="42" fontId="17" fillId="5" borderId="6" xfId="4" applyNumberFormat="1" applyFont="1" applyFill="1" applyBorder="1" applyAlignment="1">
      <alignment horizontal="center" vertical="center" wrapText="1"/>
    </xf>
    <xf numFmtId="42" fontId="17" fillId="2" borderId="6" xfId="4" applyNumberFormat="1" applyFont="1" applyFill="1" applyBorder="1" applyAlignment="1">
      <alignment horizontal="center" vertical="center" wrapText="1"/>
    </xf>
    <xf numFmtId="164" fontId="17" fillId="5" borderId="6" xfId="1" applyNumberFormat="1" applyFont="1" applyFill="1" applyBorder="1" applyAlignment="1">
      <alignment horizontal="center" vertical="center" wrapText="1"/>
    </xf>
    <xf numFmtId="0" fontId="17" fillId="4" borderId="6" xfId="4" applyFont="1" applyFill="1" applyBorder="1" applyAlignment="1">
      <alignment horizontal="center" vertical="center"/>
    </xf>
    <xf numFmtId="0" fontId="19" fillId="2" borderId="1" xfId="4" applyFont="1" applyFill="1" applyBorder="1" applyAlignment="1">
      <alignment vertical="center"/>
    </xf>
    <xf numFmtId="0" fontId="16" fillId="2" borderId="2" xfId="4" applyFont="1" applyFill="1" applyBorder="1" applyAlignment="1">
      <alignment vertical="center"/>
    </xf>
    <xf numFmtId="42" fontId="16" fillId="3" borderId="1" xfId="5" applyNumberFormat="1" applyFont="1" applyFill="1" applyBorder="1" applyAlignment="1">
      <alignment horizontal="center" vertical="center" wrapText="1"/>
    </xf>
    <xf numFmtId="0" fontId="16" fillId="2" borderId="2" xfId="4" applyFont="1" applyFill="1" applyBorder="1" applyAlignment="1">
      <alignment horizontal="left" vertical="center"/>
    </xf>
    <xf numFmtId="0" fontId="16" fillId="5" borderId="7" xfId="4" applyFont="1" applyFill="1" applyBorder="1" applyAlignment="1">
      <alignment vertical="center"/>
    </xf>
    <xf numFmtId="164" fontId="17" fillId="5" borderId="1" xfId="1" applyNumberFormat="1" applyFont="1" applyFill="1" applyBorder="1" applyAlignment="1">
      <alignment horizontal="center" vertical="center" wrapText="1"/>
    </xf>
    <xf numFmtId="0" fontId="16" fillId="2" borderId="7" xfId="4" applyFont="1" applyFill="1" applyBorder="1" applyAlignment="1">
      <alignment vertical="center"/>
    </xf>
    <xf numFmtId="42" fontId="17" fillId="2" borderId="1" xfId="4" applyNumberFormat="1" applyFont="1" applyFill="1" applyBorder="1" applyAlignment="1">
      <alignment horizontal="center" vertical="center" wrapText="1"/>
    </xf>
    <xf numFmtId="0" fontId="23" fillId="4" borderId="1" xfId="4" applyFont="1" applyFill="1" applyBorder="1" applyAlignment="1">
      <alignment vertical="center"/>
    </xf>
    <xf numFmtId="42" fontId="23" fillId="4" borderId="6" xfId="4" applyNumberFormat="1" applyFont="1" applyFill="1" applyBorder="1" applyAlignment="1">
      <alignment horizontal="center" vertical="center"/>
    </xf>
    <xf numFmtId="0" fontId="17" fillId="5" borderId="1" xfId="4" applyFont="1" applyFill="1" applyBorder="1" applyAlignment="1">
      <alignment vertical="center"/>
    </xf>
    <xf numFmtId="42" fontId="24" fillId="5" borderId="6" xfId="4" applyNumberFormat="1" applyFont="1" applyFill="1" applyBorder="1" applyAlignment="1">
      <alignment horizontal="center" vertical="center"/>
    </xf>
    <xf numFmtId="10" fontId="6" fillId="7" borderId="1" xfId="2" applyNumberFormat="1" applyFont="1" applyFill="1" applyBorder="1"/>
  </cellXfs>
  <cellStyles count="16">
    <cellStyle name="Comma 4" xfId="13" xr:uid="{27E22F48-2C7A-45C2-B75D-A1D83AE6CC3E}"/>
    <cellStyle name="Comma 6" xfId="7" xr:uid="{449337EC-9767-4ABA-B432-740ED82F0808}"/>
    <cellStyle name="Comma0" xfId="14" xr:uid="{C4086C90-4D1B-459B-9B0B-343CFD854D00}"/>
    <cellStyle name="Currency" xfId="1" builtinId="4"/>
    <cellStyle name="Currency 2 2" xfId="5" xr:uid="{BB0EBCF1-A914-4DE9-8D65-1C5EA57903EB}"/>
    <cellStyle name="Currency 4" xfId="12" xr:uid="{26A630C5-7E9E-47E4-9681-F179B7B50ABD}"/>
    <cellStyle name="Currency0" xfId="15" xr:uid="{D3E0AD3C-DF8B-4F9C-8D34-0A79A9FD4DF1}"/>
    <cellStyle name="Normal" xfId="0" builtinId="0"/>
    <cellStyle name="Normal 10" xfId="11" xr:uid="{BE6478D7-8E6E-407E-ADA5-5B10AFC8619E}"/>
    <cellStyle name="Normal 2 3" xfId="8" xr:uid="{66C31790-A562-4B86-A837-95991DDB5D34}"/>
    <cellStyle name="Normal 2 6" xfId="4" xr:uid="{BF52C97A-8934-4B1E-8681-481C55A70131}"/>
    <cellStyle name="Normal 6" xfId="10" xr:uid="{58F1B201-3E7F-4B06-97C3-CA6ED1D73DBF}"/>
    <cellStyle name="Normal 9" xfId="3" xr:uid="{80FB207B-035A-445A-8624-3797A26AC5B1}"/>
    <cellStyle name="Percent" xfId="2" builtinId="5"/>
    <cellStyle name="Percent 4" xfId="6" xr:uid="{8EEB5984-5977-4063-9BB9-384EFBD6FA28}"/>
    <cellStyle name="STYLE4" xfId="9" xr:uid="{9AC6E57F-AF40-4D17-8E65-480494B37DF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56348-9FDE-4597-B829-097EF3AF0403}">
  <sheetPr>
    <pageSetUpPr fitToPage="1"/>
  </sheetPr>
  <dimension ref="A1:D54"/>
  <sheetViews>
    <sheetView tabSelected="1" zoomScale="110" zoomScaleNormal="110" workbookViewId="0">
      <selection activeCell="A21" sqref="A21"/>
    </sheetView>
  </sheetViews>
  <sheetFormatPr defaultColWidth="8.6328125" defaultRowHeight="13.5" x14ac:dyDescent="0.3"/>
  <cols>
    <col min="1" max="1" width="58.453125" style="1" customWidth="1"/>
    <col min="2" max="2" width="26" style="1" customWidth="1"/>
    <col min="3" max="3" width="57" style="1" bestFit="1" customWidth="1"/>
    <col min="4" max="4" width="11.453125" style="1" bestFit="1" customWidth="1"/>
    <col min="5" max="16384" width="8.6328125" style="1"/>
  </cols>
  <sheetData>
    <row r="1" spans="1:4" ht="19.5" x14ac:dyDescent="0.35">
      <c r="A1" s="12" t="s">
        <v>37</v>
      </c>
    </row>
    <row r="2" spans="1:4" ht="17.5" x14ac:dyDescent="0.35">
      <c r="A2" s="13" t="s">
        <v>69</v>
      </c>
    </row>
    <row r="4" spans="1:4" ht="17.5" x14ac:dyDescent="0.35">
      <c r="A4" s="14" t="s">
        <v>38</v>
      </c>
    </row>
    <row r="5" spans="1:4" x14ac:dyDescent="0.3">
      <c r="A5" s="15" t="s">
        <v>3</v>
      </c>
      <c r="B5" s="16" t="s">
        <v>18</v>
      </c>
      <c r="C5" s="17">
        <v>0</v>
      </c>
    </row>
    <row r="6" spans="1:4" x14ac:dyDescent="0.3">
      <c r="A6" s="16" t="s">
        <v>4</v>
      </c>
      <c r="B6" s="16" t="s">
        <v>19</v>
      </c>
      <c r="C6" s="17">
        <v>0</v>
      </c>
    </row>
    <row r="7" spans="1:4" x14ac:dyDescent="0.3">
      <c r="A7" s="16" t="s">
        <v>81</v>
      </c>
      <c r="B7" s="16" t="s">
        <v>20</v>
      </c>
      <c r="C7" s="18" t="e">
        <f>C6/C5</f>
        <v>#DIV/0!</v>
      </c>
    </row>
    <row r="8" spans="1:4" x14ac:dyDescent="0.3">
      <c r="A8" s="16" t="s">
        <v>82</v>
      </c>
      <c r="B8" s="19"/>
      <c r="C8" s="20"/>
    </row>
    <row r="9" spans="1:4" x14ac:dyDescent="0.3">
      <c r="A9" s="16"/>
      <c r="B9" s="19"/>
      <c r="C9" s="20"/>
    </row>
    <row r="10" spans="1:4" ht="17.5" x14ac:dyDescent="0.35">
      <c r="A10" s="14" t="s">
        <v>39</v>
      </c>
      <c r="B10" s="19"/>
      <c r="C10" s="20"/>
    </row>
    <row r="11" spans="1:4" ht="23.75" customHeight="1" thickBot="1" x14ac:dyDescent="0.35">
      <c r="A11" s="21" t="s">
        <v>21</v>
      </c>
      <c r="B11" s="22" t="s">
        <v>24</v>
      </c>
      <c r="C11" s="23" t="s">
        <v>9</v>
      </c>
    </row>
    <row r="12" spans="1:4" x14ac:dyDescent="0.3">
      <c r="A12" s="24" t="s">
        <v>23</v>
      </c>
      <c r="B12" s="25"/>
      <c r="C12" s="25"/>
    </row>
    <row r="13" spans="1:4" x14ac:dyDescent="0.3">
      <c r="A13" s="26" t="s">
        <v>74</v>
      </c>
      <c r="B13" s="27">
        <f>0.2*100000</f>
        <v>20000</v>
      </c>
      <c r="C13" s="28" t="s">
        <v>77</v>
      </c>
      <c r="D13" s="29"/>
    </row>
    <row r="14" spans="1:4" x14ac:dyDescent="0.3">
      <c r="A14" s="30" t="s">
        <v>56</v>
      </c>
      <c r="B14" s="31"/>
      <c r="C14" s="20"/>
    </row>
    <row r="15" spans="1:4" x14ac:dyDescent="0.3">
      <c r="A15" s="30" t="s">
        <v>56</v>
      </c>
      <c r="B15" s="31"/>
      <c r="C15" s="20"/>
    </row>
    <row r="16" spans="1:4" x14ac:dyDescent="0.3">
      <c r="A16" s="30" t="s">
        <v>56</v>
      </c>
      <c r="B16" s="31"/>
      <c r="C16" s="20"/>
    </row>
    <row r="17" spans="1:4" x14ac:dyDescent="0.3">
      <c r="A17" s="32"/>
      <c r="B17" s="33"/>
      <c r="C17" s="20"/>
    </row>
    <row r="18" spans="1:4" x14ac:dyDescent="0.3">
      <c r="A18" s="34" t="s">
        <v>0</v>
      </c>
      <c r="B18" s="35">
        <f>SUM(B13:B17)</f>
        <v>20000</v>
      </c>
      <c r="C18" s="36"/>
      <c r="D18" s="37"/>
    </row>
    <row r="19" spans="1:4" x14ac:dyDescent="0.3">
      <c r="A19" s="38"/>
      <c r="B19" s="39"/>
      <c r="C19" s="20"/>
      <c r="D19" s="37"/>
    </row>
    <row r="20" spans="1:4" x14ac:dyDescent="0.3">
      <c r="A20" s="40" t="s">
        <v>25</v>
      </c>
      <c r="B20" s="41"/>
      <c r="C20" s="42"/>
      <c r="D20" s="37"/>
    </row>
    <row r="21" spans="1:4" x14ac:dyDescent="0.3">
      <c r="A21" s="43">
        <f>B21/B18</f>
        <v>0.23</v>
      </c>
      <c r="B21" s="44">
        <f>B13*0.23</f>
        <v>4600</v>
      </c>
      <c r="C21" s="28" t="s">
        <v>57</v>
      </c>
    </row>
    <row r="22" spans="1:4" x14ac:dyDescent="0.3">
      <c r="A22" s="34" t="s">
        <v>22</v>
      </c>
      <c r="B22" s="45">
        <f>B21</f>
        <v>4600</v>
      </c>
      <c r="C22" s="36"/>
    </row>
    <row r="23" spans="1:4" x14ac:dyDescent="0.3">
      <c r="A23" s="46"/>
      <c r="B23" s="47"/>
      <c r="C23" s="20"/>
    </row>
    <row r="24" spans="1:4" x14ac:dyDescent="0.3">
      <c r="A24" s="48" t="s">
        <v>26</v>
      </c>
      <c r="B24" s="49"/>
      <c r="C24" s="42" t="s">
        <v>28</v>
      </c>
    </row>
    <row r="25" spans="1:4" x14ac:dyDescent="0.3">
      <c r="A25" s="50" t="s">
        <v>10</v>
      </c>
      <c r="B25" s="27">
        <v>10000</v>
      </c>
      <c r="C25" s="28" t="s">
        <v>13</v>
      </c>
    </row>
    <row r="26" spans="1:4" x14ac:dyDescent="0.3">
      <c r="A26" s="51" t="s">
        <v>6</v>
      </c>
      <c r="B26" s="47"/>
      <c r="C26" s="20"/>
    </row>
    <row r="27" spans="1:4" x14ac:dyDescent="0.3">
      <c r="A27" s="51" t="s">
        <v>7</v>
      </c>
      <c r="B27" s="47"/>
      <c r="C27" s="20"/>
    </row>
    <row r="28" spans="1:4" x14ac:dyDescent="0.3">
      <c r="A28" s="51" t="s">
        <v>8</v>
      </c>
      <c r="B28" s="47"/>
      <c r="C28" s="20"/>
    </row>
    <row r="29" spans="1:4" x14ac:dyDescent="0.3">
      <c r="A29" s="51"/>
      <c r="B29" s="47"/>
      <c r="C29" s="20"/>
    </row>
    <row r="30" spans="1:4" x14ac:dyDescent="0.3">
      <c r="A30" s="52" t="s">
        <v>27</v>
      </c>
      <c r="B30" s="53">
        <f>SUM(B25:B29)</f>
        <v>10000</v>
      </c>
      <c r="C30" s="36"/>
    </row>
    <row r="31" spans="1:4" x14ac:dyDescent="0.3">
      <c r="A31" s="51"/>
      <c r="B31" s="54"/>
      <c r="C31" s="20"/>
    </row>
    <row r="32" spans="1:4" x14ac:dyDescent="0.3">
      <c r="A32" s="48" t="s">
        <v>16</v>
      </c>
      <c r="B32" s="49"/>
      <c r="C32" s="42"/>
    </row>
    <row r="33" spans="1:3" x14ac:dyDescent="0.3">
      <c r="A33" s="50" t="s">
        <v>14</v>
      </c>
      <c r="B33" s="27">
        <v>1200</v>
      </c>
      <c r="C33" s="28" t="s">
        <v>15</v>
      </c>
    </row>
    <row r="34" spans="1:3" x14ac:dyDescent="0.3">
      <c r="A34" s="51"/>
      <c r="B34" s="47"/>
      <c r="C34" s="20"/>
    </row>
    <row r="35" spans="1:3" x14ac:dyDescent="0.3">
      <c r="A35" s="51"/>
      <c r="B35" s="47"/>
      <c r="C35" s="20"/>
    </row>
    <row r="36" spans="1:3" x14ac:dyDescent="0.3">
      <c r="A36" s="51"/>
      <c r="B36" s="47"/>
      <c r="C36" s="20"/>
    </row>
    <row r="37" spans="1:3" x14ac:dyDescent="0.3">
      <c r="A37" s="52" t="s">
        <v>12</v>
      </c>
      <c r="B37" s="55">
        <f>SUM(B33:B36)</f>
        <v>1200</v>
      </c>
      <c r="C37" s="36"/>
    </row>
    <row r="38" spans="1:3" x14ac:dyDescent="0.3">
      <c r="A38" s="51"/>
      <c r="B38" s="47"/>
      <c r="C38" s="20"/>
    </row>
    <row r="39" spans="1:3" x14ac:dyDescent="0.3">
      <c r="A39" s="40" t="s">
        <v>17</v>
      </c>
      <c r="B39" s="56"/>
      <c r="C39" s="42"/>
    </row>
    <row r="40" spans="1:3" x14ac:dyDescent="0.3">
      <c r="A40" s="57" t="s">
        <v>5</v>
      </c>
      <c r="B40" s="27">
        <v>150000</v>
      </c>
      <c r="C40" s="28" t="s">
        <v>11</v>
      </c>
    </row>
    <row r="41" spans="1:3" x14ac:dyDescent="0.3">
      <c r="A41" s="58"/>
      <c r="B41" s="59"/>
      <c r="C41" s="20"/>
    </row>
    <row r="42" spans="1:3" x14ac:dyDescent="0.3">
      <c r="A42" s="58"/>
      <c r="B42" s="59"/>
      <c r="C42" s="20"/>
    </row>
    <row r="43" spans="1:3" x14ac:dyDescent="0.3">
      <c r="A43" s="60"/>
      <c r="B43" s="59"/>
      <c r="C43" s="20"/>
    </row>
    <row r="44" spans="1:3" x14ac:dyDescent="0.3">
      <c r="A44" s="61" t="s">
        <v>2</v>
      </c>
      <c r="B44" s="62">
        <f>SUM(B40:B43)</f>
        <v>150000</v>
      </c>
      <c r="C44" s="36"/>
    </row>
    <row r="45" spans="1:3" x14ac:dyDescent="0.3">
      <c r="A45" s="63"/>
      <c r="B45" s="64"/>
      <c r="C45" s="20"/>
    </row>
    <row r="46" spans="1:3" x14ac:dyDescent="0.3">
      <c r="A46" s="40" t="s">
        <v>71</v>
      </c>
      <c r="B46" s="56"/>
      <c r="C46" s="42"/>
    </row>
    <row r="47" spans="1:3" x14ac:dyDescent="0.3">
      <c r="A47" s="57" t="s">
        <v>73</v>
      </c>
      <c r="B47" s="27">
        <v>1000</v>
      </c>
      <c r="C47" s="28" t="s">
        <v>78</v>
      </c>
    </row>
    <row r="48" spans="1:3" x14ac:dyDescent="0.3">
      <c r="A48" s="58"/>
      <c r="B48" s="59"/>
      <c r="C48" s="20"/>
    </row>
    <row r="49" spans="1:3" x14ac:dyDescent="0.3">
      <c r="A49" s="63"/>
      <c r="B49" s="59"/>
      <c r="C49" s="20"/>
    </row>
    <row r="50" spans="1:3" x14ac:dyDescent="0.3">
      <c r="A50" s="61" t="s">
        <v>72</v>
      </c>
      <c r="B50" s="62">
        <f>SUM(B47:B49)</f>
        <v>1000</v>
      </c>
      <c r="C50" s="36"/>
    </row>
    <row r="51" spans="1:3" x14ac:dyDescent="0.3">
      <c r="A51" s="63"/>
      <c r="B51" s="54"/>
      <c r="C51" s="20"/>
    </row>
    <row r="52" spans="1:3" x14ac:dyDescent="0.3">
      <c r="A52" s="65" t="s">
        <v>1</v>
      </c>
      <c r="B52" s="66">
        <f>+B18+B22+B30+B37+B44+B50</f>
        <v>186800</v>
      </c>
      <c r="C52" s="42"/>
    </row>
    <row r="53" spans="1:3" x14ac:dyDescent="0.3">
      <c r="A53" s="67" t="s">
        <v>58</v>
      </c>
      <c r="B53" s="68">
        <v>9340</v>
      </c>
      <c r="C53" s="69">
        <f>B53/B52</f>
        <v>0.05</v>
      </c>
    </row>
    <row r="54" spans="1:3" x14ac:dyDescent="0.3">
      <c r="A54" s="65" t="s">
        <v>63</v>
      </c>
      <c r="B54" s="66">
        <f>B52+B53</f>
        <v>196140</v>
      </c>
      <c r="C54" s="42"/>
    </row>
  </sheetData>
  <pageMargins left="0.7" right="0.7" top="0.75" bottom="0.75" header="0.3" footer="0.3"/>
  <pageSetup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FE0EE-8E5E-4A29-B40E-6DAE9E165D8B}">
  <dimension ref="A1:C31"/>
  <sheetViews>
    <sheetView zoomScale="110" zoomScaleNormal="110" workbookViewId="0">
      <selection activeCell="B16" sqref="B16"/>
    </sheetView>
  </sheetViews>
  <sheetFormatPr defaultColWidth="8.6328125" defaultRowHeight="13.5" x14ac:dyDescent="0.25"/>
  <cols>
    <col min="1" max="1" width="3.453125" style="4" customWidth="1"/>
    <col min="2" max="2" width="58.36328125" style="4" customWidth="1"/>
    <col min="3" max="3" width="138.6328125" style="4" bestFit="1" customWidth="1"/>
    <col min="4" max="16384" width="8.6328125" style="4"/>
  </cols>
  <sheetData>
    <row r="1" spans="1:3" ht="23" x14ac:dyDescent="0.45">
      <c r="A1" s="3" t="s">
        <v>45</v>
      </c>
    </row>
    <row r="3" spans="1:3" s="1" customFormat="1" x14ac:dyDescent="0.3">
      <c r="A3" s="9" t="s">
        <v>34</v>
      </c>
    </row>
    <row r="4" spans="1:3" s="1" customFormat="1" x14ac:dyDescent="0.3">
      <c r="A4" s="1" t="s">
        <v>40</v>
      </c>
      <c r="B4" s="1" t="s">
        <v>36</v>
      </c>
    </row>
    <row r="5" spans="1:3" s="1" customFormat="1" x14ac:dyDescent="0.3">
      <c r="A5" s="1" t="s">
        <v>41</v>
      </c>
      <c r="B5" s="1" t="s">
        <v>35</v>
      </c>
    </row>
    <row r="6" spans="1:3" s="1" customFormat="1" x14ac:dyDescent="0.3">
      <c r="A6" s="1" t="s">
        <v>42</v>
      </c>
      <c r="B6" s="1" t="s">
        <v>79</v>
      </c>
    </row>
    <row r="7" spans="1:3" s="1" customFormat="1" x14ac:dyDescent="0.3">
      <c r="A7" s="1" t="s">
        <v>43</v>
      </c>
      <c r="B7" s="1" t="s">
        <v>75</v>
      </c>
    </row>
    <row r="8" spans="1:3" s="1" customFormat="1" x14ac:dyDescent="0.3">
      <c r="A8" s="1" t="s">
        <v>44</v>
      </c>
      <c r="B8" s="1" t="s">
        <v>83</v>
      </c>
      <c r="C8" s="2"/>
    </row>
    <row r="9" spans="1:3" s="1" customFormat="1" x14ac:dyDescent="0.3">
      <c r="A9" s="1" t="s">
        <v>49</v>
      </c>
      <c r="B9" s="1" t="s">
        <v>59</v>
      </c>
      <c r="C9" s="2"/>
    </row>
    <row r="10" spans="1:3" s="1" customFormat="1" x14ac:dyDescent="0.3">
      <c r="A10" s="1" t="s">
        <v>80</v>
      </c>
      <c r="B10" s="2" t="s">
        <v>84</v>
      </c>
      <c r="C10" s="2"/>
    </row>
    <row r="12" spans="1:3" x14ac:dyDescent="0.25">
      <c r="A12" s="5" t="s">
        <v>48</v>
      </c>
      <c r="C12" s="5" t="s">
        <v>60</v>
      </c>
    </row>
    <row r="13" spans="1:3" s="1" customFormat="1" x14ac:dyDescent="0.3">
      <c r="B13" s="6" t="s">
        <v>3</v>
      </c>
      <c r="C13" s="10" t="s">
        <v>50</v>
      </c>
    </row>
    <row r="14" spans="1:3" s="1" customFormat="1" x14ac:dyDescent="0.3">
      <c r="B14" s="8" t="s">
        <v>4</v>
      </c>
      <c r="C14" s="10" t="s">
        <v>53</v>
      </c>
    </row>
    <row r="15" spans="1:3" s="1" customFormat="1" x14ac:dyDescent="0.3">
      <c r="B15" s="8" t="s">
        <v>81</v>
      </c>
      <c r="C15" s="10" t="s">
        <v>61</v>
      </c>
    </row>
    <row r="16" spans="1:3" s="1" customFormat="1" x14ac:dyDescent="0.3">
      <c r="B16" s="8" t="s">
        <v>82</v>
      </c>
      <c r="C16" s="10" t="s">
        <v>51</v>
      </c>
    </row>
    <row r="17" spans="1:3" s="1" customFormat="1" ht="27" x14ac:dyDescent="0.3">
      <c r="B17" s="8" t="s">
        <v>18</v>
      </c>
      <c r="C17" s="10" t="s">
        <v>62</v>
      </c>
    </row>
    <row r="18" spans="1:3" s="1" customFormat="1" x14ac:dyDescent="0.3">
      <c r="B18" s="8" t="s">
        <v>19</v>
      </c>
      <c r="C18" s="10" t="s">
        <v>52</v>
      </c>
    </row>
    <row r="19" spans="1:3" s="1" customFormat="1" x14ac:dyDescent="0.3">
      <c r="B19" s="8" t="s">
        <v>20</v>
      </c>
      <c r="C19" s="10" t="s">
        <v>64</v>
      </c>
    </row>
    <row r="20" spans="1:3" s="1" customFormat="1" x14ac:dyDescent="0.3">
      <c r="B20" s="8"/>
      <c r="C20" s="10"/>
    </row>
    <row r="21" spans="1:3" ht="14" x14ac:dyDescent="0.3">
      <c r="B21" s="8"/>
    </row>
    <row r="22" spans="1:3" x14ac:dyDescent="0.25">
      <c r="A22" s="5" t="s">
        <v>47</v>
      </c>
    </row>
    <row r="23" spans="1:3" s="1" customFormat="1" x14ac:dyDescent="0.3">
      <c r="B23" s="9" t="s">
        <v>21</v>
      </c>
      <c r="C23" s="9" t="s">
        <v>60</v>
      </c>
    </row>
    <row r="24" spans="1:3" s="1" customFormat="1" ht="27" x14ac:dyDescent="0.3">
      <c r="A24" s="1">
        <v>1</v>
      </c>
      <c r="B24" s="11" t="s">
        <v>29</v>
      </c>
      <c r="C24" s="10" t="s">
        <v>55</v>
      </c>
    </row>
    <row r="25" spans="1:3" s="1" customFormat="1" ht="81" x14ac:dyDescent="0.3">
      <c r="A25" s="1">
        <v>2</v>
      </c>
      <c r="B25" s="11" t="s">
        <v>30</v>
      </c>
      <c r="C25" s="10" t="s">
        <v>65</v>
      </c>
    </row>
    <row r="26" spans="1:3" s="1" customFormat="1" ht="27" x14ac:dyDescent="0.3">
      <c r="A26" s="1">
        <v>3</v>
      </c>
      <c r="B26" s="11" t="s">
        <v>31</v>
      </c>
      <c r="C26" s="10" t="s">
        <v>66</v>
      </c>
    </row>
    <row r="27" spans="1:3" s="1" customFormat="1" ht="40.5" x14ac:dyDescent="0.3">
      <c r="A27" s="1">
        <v>4</v>
      </c>
      <c r="B27" s="11" t="s">
        <v>32</v>
      </c>
      <c r="C27" s="10" t="s">
        <v>67</v>
      </c>
    </row>
    <row r="28" spans="1:3" s="1" customFormat="1" ht="40.5" x14ac:dyDescent="0.3">
      <c r="A28" s="1">
        <v>5</v>
      </c>
      <c r="B28" s="11" t="s">
        <v>33</v>
      </c>
      <c r="C28" s="10" t="s">
        <v>76</v>
      </c>
    </row>
    <row r="29" spans="1:3" s="1" customFormat="1" ht="40.5" x14ac:dyDescent="0.3">
      <c r="A29" s="1">
        <v>6</v>
      </c>
      <c r="B29" s="11" t="s">
        <v>54</v>
      </c>
      <c r="C29" s="10" t="s">
        <v>70</v>
      </c>
    </row>
    <row r="30" spans="1:3" s="1" customFormat="1" ht="54" x14ac:dyDescent="0.3">
      <c r="A30" s="1">
        <v>7</v>
      </c>
      <c r="B30" s="11" t="s">
        <v>46</v>
      </c>
      <c r="C30" s="10" t="s">
        <v>68</v>
      </c>
    </row>
    <row r="31" spans="1:3" x14ac:dyDescent="0.25">
      <c r="C31" s="7"/>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F6F3E527E976D43BBC56842DA2D294A" ma:contentTypeVersion="12" ma:contentTypeDescription="Create a new document." ma:contentTypeScope="" ma:versionID="7da09c6b7b852ac4d2c95fcf0989bee0">
  <xsd:schema xmlns:xsd="http://www.w3.org/2001/XMLSchema" xmlns:xs="http://www.w3.org/2001/XMLSchema" xmlns:p="http://schemas.microsoft.com/office/2006/metadata/properties" xmlns:ns2="993b0f54-c340-40ce-b9a2-e8923c96c65b" xmlns:ns3="c07a1629-68ae-4fcd-b054-b1b327c46cb9" targetNamespace="http://schemas.microsoft.com/office/2006/metadata/properties" ma:root="true" ma:fieldsID="7800854c32af7ced7dba80b060d6b1a0" ns2:_="" ns3:_="">
    <xsd:import namespace="993b0f54-c340-40ce-b9a2-e8923c96c65b"/>
    <xsd:import namespace="c07a1629-68ae-4fcd-b054-b1b327c46cb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2:MediaServiceOCR"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3b0f54-c340-40ce-b9a2-e8923c96c6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07a1629-68ae-4fcd-b054-b1b327c46cb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AEEA2E8-3FC0-4944-8584-45FD64763E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3b0f54-c340-40ce-b9a2-e8923c96c65b"/>
    <ds:schemaRef ds:uri="c07a1629-68ae-4fcd-b054-b1b327c46c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10D1AD-DA34-408A-9956-567158DB552E}">
  <ds:schemaRefs>
    <ds:schemaRef ds:uri="http://schemas.microsoft.com/sharepoint/v3/contenttype/forms"/>
  </ds:schemaRefs>
</ds:datastoreItem>
</file>

<file path=customXml/itemProps3.xml><?xml version="1.0" encoding="utf-8"?>
<ds:datastoreItem xmlns:ds="http://schemas.openxmlformats.org/officeDocument/2006/customXml" ds:itemID="{A7025F6C-2D1E-40A5-A78B-D97CB003D15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CDP Budget</vt:lpstr>
      <vt:lpstr>Budget Instructions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McIlreavy, Patricia</dc:creator>
  <cp:keywords/>
  <dc:description/>
  <cp:lastModifiedBy>Audrey Kidwell</cp:lastModifiedBy>
  <cp:revision/>
  <cp:lastPrinted>2022-08-30T16:56:59Z</cp:lastPrinted>
  <dcterms:created xsi:type="dcterms:W3CDTF">2019-05-17T15:55:39Z</dcterms:created>
  <dcterms:modified xsi:type="dcterms:W3CDTF">2022-11-04T14:58:16Z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0x0101007F6F3E527E976D43BBC56842DA2D294A</vt:lpwstr>
  </property>
</Properties>
</file>